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475" windowHeight="1590"/>
  </bookViews>
  <sheets>
    <sheet name="表附表4" sheetId="1" r:id="rId1"/>
    <sheet name="附表2" sheetId="2" r:id="rId2"/>
  </sheets>
  <definedNames>
    <definedName name="_xlnm.Print_Titles" localSheetId="0">表附表4!$3:$3</definedName>
  </definedNames>
  <calcPr calcId="125725"/>
</workbook>
</file>

<file path=xl/calcChain.xml><?xml version="1.0" encoding="utf-8"?>
<calcChain xmlns="http://schemas.openxmlformats.org/spreadsheetml/2006/main">
  <c r="G25" i="1"/>
  <c r="G14" i="2"/>
  <c r="F13"/>
  <c r="F12"/>
  <c r="F11"/>
  <c r="F10"/>
  <c r="F9"/>
  <c r="F8"/>
  <c r="F7"/>
  <c r="F6"/>
  <c r="F5"/>
</calcChain>
</file>

<file path=xl/sharedStrings.xml><?xml version="1.0" encoding="utf-8"?>
<sst xmlns="http://schemas.openxmlformats.org/spreadsheetml/2006/main" count="121" uniqueCount="109">
  <si>
    <t>一级指标</t>
  </si>
  <si>
    <t>二级指标</t>
  </si>
  <si>
    <t>三级指标</t>
  </si>
  <si>
    <t>指标解释</t>
  </si>
  <si>
    <t>指标说明</t>
  </si>
  <si>
    <t>项目立项规范性</t>
  </si>
  <si>
    <t>项目的申请、设立过程是否符合相关要求，用以反映和考核项目立项的规范情况。</t>
  </si>
  <si>
    <t>绩效目标合理性</t>
  </si>
  <si>
    <t>项目所设定的绩效目标是否依据充分，是否符合客观实际，用以反映和考核项目绩效目标与项目实施的相符情况。</t>
  </si>
  <si>
    <t>绩效指标明确性</t>
  </si>
  <si>
    <t>依据绩效目标设定的绩效指标是否清晰、细化、可衡量等，用以反映和考核项目绩效目标的明细化情况。</t>
  </si>
  <si>
    <t>资金到位率</t>
  </si>
  <si>
    <t>实际到位资金与计划投入资金的比率，用以反映和考核资金落实情况对项目实施的总体保障程度。</t>
  </si>
  <si>
    <t>到位及时率</t>
  </si>
  <si>
    <t>及时到位资金与应到位资金的比率，用以反映和考核项目资金落实的及时性程度。</t>
  </si>
  <si>
    <t>管理制度健全性</t>
  </si>
  <si>
    <t>项目单位的业务管理制度是否健全，用以反映和考核业务管理制度对项目顺利实施的保障情况。</t>
  </si>
  <si>
    <t>制度执行有效性</t>
  </si>
  <si>
    <t>项目实施是否符合相关业务管理规定，用以反映和考核业务管理制度的有效执行情况。</t>
  </si>
  <si>
    <t>项目质量可控性</t>
  </si>
  <si>
    <t>项目单位是否为达到项目质量要求而采取了必需的措施，用以反映和考核项目单位对项目质量的控制情况。</t>
  </si>
  <si>
    <t>项目单位的财务制度是否健全，用以反映和考核财务管理制度对资金规范、安全运行的保障情况。</t>
  </si>
  <si>
    <t>资金使用合规性</t>
  </si>
  <si>
    <t>项目资金使用是否符合相关的财务管理制度规定，用以反映和考核项目资金的规范运行情况。</t>
  </si>
  <si>
    <t>财务监控有效性</t>
  </si>
  <si>
    <t>项目单位是否为保障资金的安全、规范运行而采取了必要的监控措施，用以反映和考核项目单位对资金运行的控制情况。</t>
  </si>
  <si>
    <t>项目产出</t>
  </si>
  <si>
    <t>实际完成率</t>
  </si>
  <si>
    <t>项目实施的实际产出数与计划产出数的比率，用以反映和考核项目产出数量目标的实现程度。</t>
  </si>
  <si>
    <t>质量达标率</t>
  </si>
  <si>
    <t>项目完成的质量达标产出数与实际产出数的比率，用以反映和考核项目产出质量目标的实现程度。</t>
  </si>
  <si>
    <t>完成项目计划工作目标的实际节约成本与计划成本的比率，用以反映和考核项目的成本节约程度。</t>
  </si>
  <si>
    <t>社会公众或服务对象满意度</t>
  </si>
  <si>
    <t>社会公众或服务对象对项目实施效果的满意程度。</t>
  </si>
  <si>
    <t>分值</t>
    <phoneticPr fontId="1" type="noConversion"/>
  </si>
  <si>
    <t>经济效益</t>
    <phoneticPr fontId="1" type="noConversion"/>
  </si>
  <si>
    <t>可持续影响</t>
    <phoneticPr fontId="1" type="noConversion"/>
  </si>
  <si>
    <t>成本节约率</t>
    <phoneticPr fontId="1" type="noConversion"/>
  </si>
  <si>
    <r>
      <t xml:space="preserve">合 </t>
    </r>
    <r>
      <rPr>
        <sz val="11"/>
        <color indexed="8"/>
        <rFont val="宋体"/>
        <family val="3"/>
        <charset val="134"/>
      </rPr>
      <t xml:space="preserve">  </t>
    </r>
    <r>
      <rPr>
        <sz val="11"/>
        <color indexed="8"/>
        <rFont val="宋体"/>
        <family val="3"/>
        <charset val="134"/>
      </rPr>
      <t>计</t>
    </r>
    <phoneticPr fontId="1" type="noConversion"/>
  </si>
  <si>
    <t>评价要点：
①是否符合国家相关法律法规、国民经济发展规划和党委政府决策；
②是否与项目单位或委托单位职责密切相关；
③项目是否为促进事业发展所必需；
④项目预期产出效益和效果是否符合正常的业绩水平。                                                                                               每违反一项扣1分</t>
    <phoneticPr fontId="1" type="noConversion"/>
  </si>
  <si>
    <t>评价要点：
①是否将项目绩效目标细化分解为具体的绩效指标；
②是否通过清晰、可衡量的指标值予以体现；
③是否与项目年度任务数或计划数相对应；
④是否与预算确定的项目投资额或资金量匹配。                                                                                                     每违反一项扣1分</t>
    <phoneticPr fontId="1" type="noConversion"/>
  </si>
  <si>
    <t>评价要点：
①是否遵守相关法律法规和业务管理规定；
②项目调整及支出调整手续是否完备；
③项目合同书、验收报告、技术鉴定等资料是否齐全并及时归档；
④项目实施的人员条件、场地设备、信息支撑等是否落实到位。                                                 违反一项扣1分</t>
    <phoneticPr fontId="1" type="noConversion"/>
  </si>
  <si>
    <t>评价要点：
①是否已制定或具有相应的项目质量要求或标准；
②是否采取了相应的项目质量检查、验收等必需的控制措施或手段。                                             违反一项扣1.5分</t>
    <phoneticPr fontId="1" type="noConversion"/>
  </si>
  <si>
    <t>根据节约电费及维修费的情况以及对招商引资的影响酌情计分</t>
    <phoneticPr fontId="1" type="noConversion"/>
  </si>
  <si>
    <t>评分</t>
    <phoneticPr fontId="1" type="noConversion"/>
  </si>
  <si>
    <t>扣分原因</t>
    <phoneticPr fontId="1" type="noConversion"/>
  </si>
  <si>
    <r>
      <t xml:space="preserve">评价要点：
①是否已制定或具有相应的业务管理制度；
②业务管理制度是否合法、合规、完整。                             </t>
    </r>
    <r>
      <rPr>
        <sz val="11"/>
        <color indexed="8"/>
        <rFont val="宋体"/>
        <family val="3"/>
        <charset val="134"/>
      </rPr>
      <t>违反一项扣1.5分</t>
    </r>
    <phoneticPr fontId="1" type="noConversion"/>
  </si>
  <si>
    <r>
      <t xml:space="preserve">评价要点：
①是否已制定或具有相应的项目资金管理办法；
②项目资金管理办法是否符合相关财务会计制度的规定。                </t>
    </r>
    <r>
      <rPr>
        <sz val="11"/>
        <color indexed="8"/>
        <rFont val="宋体"/>
        <family val="3"/>
        <charset val="134"/>
      </rPr>
      <t>违反一项扣1.5分</t>
    </r>
    <phoneticPr fontId="1" type="noConversion"/>
  </si>
  <si>
    <t>评价要点：
①是否符合国家财经法规和财务管理制度以及有关专项资金管理办法的规定；
②资金的拨付是否有完整的审批程序和手续；
③项目的重大开支是否经过评估认证；
④是否符合项目预算批复或合同规定的用途；
⑤是否存在截留、挤占、挪用、虚列支出等情况。                     违反一项扣2分</t>
    <phoneticPr fontId="1" type="noConversion"/>
  </si>
  <si>
    <r>
      <t xml:space="preserve">资  金  </t>
    </r>
    <r>
      <rPr>
        <sz val="11"/>
        <color indexed="8"/>
        <rFont val="宋体"/>
        <family val="3"/>
        <charset val="134"/>
      </rPr>
      <t>落</t>
    </r>
    <r>
      <rPr>
        <sz val="11"/>
        <color indexed="8"/>
        <rFont val="宋体"/>
        <family val="3"/>
        <charset val="134"/>
      </rPr>
      <t xml:space="preserve">  </t>
    </r>
    <r>
      <rPr>
        <sz val="11"/>
        <color indexed="8"/>
        <rFont val="宋体"/>
        <family val="3"/>
        <charset val="134"/>
      </rPr>
      <t>实</t>
    </r>
    <r>
      <rPr>
        <sz val="11"/>
        <color indexed="8"/>
        <rFont val="宋体"/>
        <family val="3"/>
        <charset val="134"/>
      </rPr>
      <t>(</t>
    </r>
    <r>
      <rPr>
        <sz val="11"/>
        <color indexed="8"/>
        <rFont val="宋体"/>
        <family val="3"/>
        <charset val="134"/>
      </rPr>
      <t>10</t>
    </r>
    <r>
      <rPr>
        <sz val="11"/>
        <color indexed="8"/>
        <rFont val="宋体"/>
        <family val="3"/>
        <charset val="134"/>
      </rPr>
      <t>)</t>
    </r>
    <phoneticPr fontId="1" type="noConversion"/>
  </si>
  <si>
    <r>
      <t xml:space="preserve">业  </t>
    </r>
    <r>
      <rPr>
        <sz val="11"/>
        <color indexed="8"/>
        <rFont val="宋体"/>
        <family val="3"/>
        <charset val="134"/>
      </rPr>
      <t>务</t>
    </r>
    <r>
      <rPr>
        <sz val="11"/>
        <color indexed="8"/>
        <rFont val="宋体"/>
        <family val="3"/>
        <charset val="134"/>
      </rPr>
      <t xml:space="preserve">  </t>
    </r>
    <r>
      <rPr>
        <sz val="11"/>
        <color indexed="8"/>
        <rFont val="宋体"/>
        <family val="3"/>
        <charset val="134"/>
      </rPr>
      <t>管</t>
    </r>
    <r>
      <rPr>
        <sz val="11"/>
        <color indexed="8"/>
        <rFont val="宋体"/>
        <family val="3"/>
        <charset val="134"/>
      </rPr>
      <t xml:space="preserve">  </t>
    </r>
    <r>
      <rPr>
        <sz val="11"/>
        <color indexed="8"/>
        <rFont val="宋体"/>
        <family val="3"/>
        <charset val="134"/>
      </rPr>
      <t>理</t>
    </r>
    <r>
      <rPr>
        <sz val="11"/>
        <color indexed="8"/>
        <rFont val="宋体"/>
        <family val="3"/>
        <charset val="134"/>
      </rPr>
      <t xml:space="preserve"> (</t>
    </r>
    <r>
      <rPr>
        <sz val="11"/>
        <color indexed="8"/>
        <rFont val="宋体"/>
        <family val="3"/>
        <charset val="134"/>
      </rPr>
      <t>10</t>
    </r>
    <r>
      <rPr>
        <sz val="11"/>
        <color indexed="8"/>
        <rFont val="宋体"/>
        <family val="3"/>
        <charset val="134"/>
      </rPr>
      <t>)</t>
    </r>
    <phoneticPr fontId="1" type="noConversion"/>
  </si>
  <si>
    <r>
      <t>投          入(</t>
    </r>
    <r>
      <rPr>
        <sz val="11"/>
        <color indexed="8"/>
        <rFont val="宋体"/>
        <family val="3"/>
        <charset val="134"/>
      </rPr>
      <t>19</t>
    </r>
    <r>
      <rPr>
        <sz val="11"/>
        <color indexed="8"/>
        <rFont val="宋体"/>
        <family val="3"/>
        <charset val="134"/>
      </rPr>
      <t>)</t>
    </r>
    <phoneticPr fontId="1" type="noConversion"/>
  </si>
  <si>
    <r>
      <t>过     程</t>
    </r>
    <r>
      <rPr>
        <sz val="11"/>
        <color indexed="8"/>
        <rFont val="宋体"/>
        <family val="3"/>
        <charset val="134"/>
      </rPr>
      <t>(</t>
    </r>
    <r>
      <rPr>
        <sz val="11"/>
        <color indexed="8"/>
        <rFont val="宋体"/>
        <family val="3"/>
        <charset val="134"/>
      </rPr>
      <t>26</t>
    </r>
    <r>
      <rPr>
        <sz val="11"/>
        <color indexed="8"/>
        <rFont val="宋体"/>
        <family val="3"/>
        <charset val="134"/>
      </rPr>
      <t>)</t>
    </r>
    <phoneticPr fontId="1" type="noConversion"/>
  </si>
  <si>
    <r>
      <t xml:space="preserve">财 </t>
    </r>
    <r>
      <rPr>
        <sz val="11"/>
        <color indexed="8"/>
        <rFont val="宋体"/>
        <family val="3"/>
        <charset val="134"/>
      </rPr>
      <t xml:space="preserve"> </t>
    </r>
    <r>
      <rPr>
        <sz val="11"/>
        <color indexed="8"/>
        <rFont val="宋体"/>
        <family val="3"/>
        <charset val="134"/>
      </rPr>
      <t>务</t>
    </r>
    <r>
      <rPr>
        <sz val="11"/>
        <color indexed="8"/>
        <rFont val="宋体"/>
        <family val="3"/>
        <charset val="134"/>
      </rPr>
      <t xml:space="preserve">  </t>
    </r>
    <r>
      <rPr>
        <sz val="11"/>
        <color indexed="8"/>
        <rFont val="宋体"/>
        <family val="3"/>
        <charset val="134"/>
      </rPr>
      <t>管</t>
    </r>
    <r>
      <rPr>
        <sz val="11"/>
        <color indexed="8"/>
        <rFont val="宋体"/>
        <family val="3"/>
        <charset val="134"/>
      </rPr>
      <t xml:space="preserve">  </t>
    </r>
    <r>
      <rPr>
        <sz val="11"/>
        <color indexed="8"/>
        <rFont val="宋体"/>
        <family val="3"/>
        <charset val="134"/>
      </rPr>
      <t>理</t>
    </r>
    <r>
      <rPr>
        <sz val="11"/>
        <color indexed="8"/>
        <rFont val="宋体"/>
        <family val="3"/>
        <charset val="134"/>
      </rPr>
      <t>(</t>
    </r>
    <r>
      <rPr>
        <sz val="11"/>
        <color indexed="8"/>
        <rFont val="宋体"/>
        <family val="3"/>
        <charset val="134"/>
      </rPr>
      <t>16</t>
    </r>
    <r>
      <rPr>
        <sz val="11"/>
        <color indexed="8"/>
        <rFont val="宋体"/>
        <family val="3"/>
        <charset val="134"/>
      </rPr>
      <t>)</t>
    </r>
    <phoneticPr fontId="1" type="noConversion"/>
  </si>
  <si>
    <r>
      <t xml:space="preserve">项 </t>
    </r>
    <r>
      <rPr>
        <sz val="11"/>
        <color indexed="8"/>
        <rFont val="宋体"/>
        <family val="3"/>
        <charset val="134"/>
      </rPr>
      <t xml:space="preserve"> </t>
    </r>
    <r>
      <rPr>
        <sz val="11"/>
        <color indexed="8"/>
        <rFont val="宋体"/>
        <family val="3"/>
        <charset val="134"/>
      </rPr>
      <t>目</t>
    </r>
    <r>
      <rPr>
        <sz val="11"/>
        <color indexed="8"/>
        <rFont val="宋体"/>
        <family val="3"/>
        <charset val="134"/>
      </rPr>
      <t xml:space="preserve">  </t>
    </r>
    <r>
      <rPr>
        <sz val="11"/>
        <color indexed="8"/>
        <rFont val="宋体"/>
        <family val="3"/>
        <charset val="134"/>
      </rPr>
      <t>效</t>
    </r>
    <r>
      <rPr>
        <sz val="11"/>
        <color indexed="8"/>
        <rFont val="宋体"/>
        <family val="3"/>
        <charset val="134"/>
      </rPr>
      <t xml:space="preserve">  </t>
    </r>
    <r>
      <rPr>
        <sz val="11"/>
        <color indexed="8"/>
        <rFont val="宋体"/>
        <family val="3"/>
        <charset val="134"/>
      </rPr>
      <t>益</t>
    </r>
    <r>
      <rPr>
        <sz val="11"/>
        <color indexed="8"/>
        <rFont val="宋体"/>
        <family val="3"/>
        <charset val="134"/>
      </rPr>
      <t>(</t>
    </r>
    <r>
      <rPr>
        <sz val="11"/>
        <color indexed="8"/>
        <rFont val="宋体"/>
        <family val="3"/>
        <charset val="134"/>
      </rPr>
      <t>35</t>
    </r>
    <r>
      <rPr>
        <sz val="11"/>
        <color indexed="8"/>
        <rFont val="宋体"/>
        <family val="3"/>
        <charset val="134"/>
      </rPr>
      <t>)</t>
    </r>
    <phoneticPr fontId="1" type="noConversion"/>
  </si>
  <si>
    <r>
      <t>效    果</t>
    </r>
    <r>
      <rPr>
        <sz val="11"/>
        <color indexed="8"/>
        <rFont val="宋体"/>
        <family val="3"/>
        <charset val="134"/>
      </rPr>
      <t>(</t>
    </r>
    <r>
      <rPr>
        <sz val="11"/>
        <color indexed="8"/>
        <rFont val="宋体"/>
        <family val="3"/>
        <charset val="134"/>
      </rPr>
      <t>35</t>
    </r>
    <r>
      <rPr>
        <sz val="11"/>
        <color indexed="8"/>
        <rFont val="宋体"/>
        <family val="3"/>
        <charset val="134"/>
      </rPr>
      <t>)</t>
    </r>
    <phoneticPr fontId="1" type="noConversion"/>
  </si>
  <si>
    <r>
      <t>产     出</t>
    </r>
    <r>
      <rPr>
        <sz val="11"/>
        <color indexed="8"/>
        <rFont val="宋体"/>
        <family val="3"/>
        <charset val="134"/>
      </rPr>
      <t>(</t>
    </r>
    <r>
      <rPr>
        <sz val="11"/>
        <color indexed="8"/>
        <rFont val="宋体"/>
        <family val="3"/>
        <charset val="134"/>
      </rPr>
      <t>20</t>
    </r>
    <r>
      <rPr>
        <sz val="11"/>
        <color indexed="8"/>
        <rFont val="宋体"/>
        <family val="3"/>
        <charset val="134"/>
      </rPr>
      <t>)</t>
    </r>
    <phoneticPr fontId="1" type="noConversion"/>
  </si>
  <si>
    <r>
      <t xml:space="preserve">评价要点：
①是否已制定或具有相应的监控机制；
②是否采用了相应的财务检查等必要的监控措施或手段。                </t>
    </r>
    <r>
      <rPr>
        <sz val="11"/>
        <color indexed="8"/>
        <rFont val="宋体"/>
        <family val="3"/>
        <charset val="134"/>
      </rPr>
      <t xml:space="preserve">违反一项扣1.5分   </t>
    </r>
    <phoneticPr fontId="1" type="noConversion"/>
  </si>
  <si>
    <r>
      <t xml:space="preserve">项  </t>
    </r>
    <r>
      <rPr>
        <sz val="11"/>
        <color indexed="8"/>
        <rFont val="宋体"/>
        <family val="3"/>
        <charset val="134"/>
      </rPr>
      <t>目</t>
    </r>
    <r>
      <rPr>
        <sz val="11"/>
        <color indexed="8"/>
        <rFont val="宋体"/>
        <family val="3"/>
        <charset val="134"/>
      </rPr>
      <t xml:space="preserve">  </t>
    </r>
    <r>
      <rPr>
        <sz val="11"/>
        <color indexed="8"/>
        <rFont val="宋体"/>
        <family val="3"/>
        <charset val="134"/>
      </rPr>
      <t>立</t>
    </r>
    <r>
      <rPr>
        <sz val="11"/>
        <color indexed="8"/>
        <rFont val="宋体"/>
        <family val="3"/>
        <charset val="134"/>
      </rPr>
      <t xml:space="preserve">  </t>
    </r>
    <r>
      <rPr>
        <sz val="11"/>
        <color indexed="8"/>
        <rFont val="宋体"/>
        <family val="3"/>
        <charset val="134"/>
      </rPr>
      <t>项（9）</t>
    </r>
    <phoneticPr fontId="1" type="noConversion"/>
  </si>
  <si>
    <t>实际完成率=（实际产出数/计划产出数）×100%
实际产出数：本年度入厂垃圾、入炉垃圾、发电量、上网电量。
计划产出数：项目绩效目标确定的本年度入厂垃圾、入炉垃圾、发电量、上网电量。                                                                               实际完成率达到100%及以上计5分，达到90%-100%计3分，达到90%及以下不计分</t>
    <phoneticPr fontId="1" type="noConversion"/>
  </si>
  <si>
    <t>项目运行天数</t>
    <phoneticPr fontId="1" type="noConversion"/>
  </si>
  <si>
    <t>环保设施的完好率达到99%以上，排放的污染物浓度在标准限值以下的计5分，否则不计分</t>
    <phoneticPr fontId="1" type="noConversion"/>
  </si>
  <si>
    <t>项目实际运行天数与计划运行天数的相比，用以反映和考核项目运行的稳定度。</t>
    <phoneticPr fontId="1" type="noConversion"/>
  </si>
  <si>
    <t>项目计划运行天数＝365天                                        项目实际运行天数大于或等于计划运行天数计5分，达到计划运行天数的90%以上的计3分，少于计划运行天数90%的不计分</t>
    <phoneticPr fontId="1" type="noConversion"/>
  </si>
  <si>
    <t xml:space="preserve">成本节约率=[（计划成本-实际成本）/计划成本]×100%
实际成本：项目单位如期、保质、保量完成既定工作目标实际所耗费的支出。
计划成本：项目单位为完成工作目标计划安排的支出。                                                              成本节约率达到0%及以上计5分，达到-10%-0%计3分，达到-10%及以下不计分  </t>
    <phoneticPr fontId="1" type="noConversion"/>
  </si>
  <si>
    <t>根据现场调查酌情计分</t>
    <phoneticPr fontId="1" type="noConversion"/>
  </si>
  <si>
    <t>成立专门的管理体制，使垃圾发电项目持续地对经济、社会、生态发挥效益</t>
    <phoneticPr fontId="1" type="noConversion"/>
  </si>
  <si>
    <t>利用焚烧垃圾产生的热量进行发电，将垃圾转化为可用的电力资源（每吨垃圾可发电250-350度），焚烧产生的炉渣进行适当处理后可用于混凝土添加料、制作建材、填路基等</t>
    <phoneticPr fontId="1" type="noConversion"/>
  </si>
  <si>
    <t>社会生态效益</t>
    <phoneticPr fontId="1" type="noConversion"/>
  </si>
  <si>
    <t>有效地减少对土地资源的占用，延长垃圾填埋场的使用年限</t>
    <phoneticPr fontId="1" type="noConversion"/>
  </si>
  <si>
    <t>消除垃圾中大量有害病菌和有毒物质，可有效地控制二次污染</t>
    <phoneticPr fontId="1" type="noConversion"/>
  </si>
  <si>
    <t>变废为宝，产出电能，节约煤炭资源</t>
    <phoneticPr fontId="1" type="noConversion"/>
  </si>
  <si>
    <t>根据节能减排情况以及现场调查情况酌情计分</t>
    <phoneticPr fontId="1" type="noConversion"/>
  </si>
  <si>
    <t>资金到位率=（实际到位资金/计划投入资金）×100%  
及时到位资金：一定时期（本年度或项目期）内实际落实到具体项目的资金。 
计划投入资金；一定时期（本年度或项目期）内计划投入到具体项目的资金。                                                               资金到位率达到达到100%计5分，达到90%-100%计3分，达到80%-90%计2分达到80%及以下不计分</t>
    <phoneticPr fontId="1" type="noConversion"/>
  </si>
  <si>
    <t>到位及时率=（及时到位资金/应到位资金）×100%
及时到位资金：截止规定时点实际落实到具体项目的资金。
应到位资金：按照合同或项目进度要求截止规定时点应落实到具体项目的资金。                                                             资金到位率达到达到100%计5分，达到90%-100%计3分，达到80%-90%计2分达到80%及以下不计分</t>
    <phoneticPr fontId="1" type="noConversion"/>
  </si>
  <si>
    <t>日期</t>
    <phoneticPr fontId="8" type="noConversion"/>
  </si>
  <si>
    <t>备注</t>
    <phoneticPr fontId="8" type="noConversion"/>
  </si>
  <si>
    <t>凭证号</t>
    <phoneticPr fontId="8" type="noConversion"/>
  </si>
  <si>
    <r>
      <t>记-</t>
    </r>
    <r>
      <rPr>
        <sz val="11"/>
        <color indexed="8"/>
        <rFont val="宋体"/>
        <family val="3"/>
        <charset val="134"/>
      </rPr>
      <t>0013</t>
    </r>
    <phoneticPr fontId="8" type="noConversion"/>
  </si>
  <si>
    <t>记-0021</t>
    <phoneticPr fontId="8" type="noConversion"/>
  </si>
  <si>
    <t>2014年12月垃圾焚烧发电处理费50元/吨</t>
    <phoneticPr fontId="8" type="noConversion"/>
  </si>
  <si>
    <t>2015年1月垃圾焚烧发电处理费50元/吨</t>
    <phoneticPr fontId="8" type="noConversion"/>
  </si>
  <si>
    <t>2015年2月垃圾焚烧发电处理费50元/吨</t>
    <phoneticPr fontId="8" type="noConversion"/>
  </si>
  <si>
    <t>2015年3-4月垃圾焚烧发电处理费50元/吨</t>
    <phoneticPr fontId="8" type="noConversion"/>
  </si>
  <si>
    <t>记-0014</t>
    <phoneticPr fontId="8" type="noConversion"/>
  </si>
  <si>
    <t>2015年5-6月垃圾焚烧发电处理费50元/吨</t>
    <phoneticPr fontId="8" type="noConversion"/>
  </si>
  <si>
    <t>记-0055</t>
  </si>
  <si>
    <t>记-0056</t>
  </si>
  <si>
    <t>2015年1-6月垃圾焚烧发电处理费补差价20元/吨</t>
    <phoneticPr fontId="8" type="noConversion"/>
  </si>
  <si>
    <t>记-0036</t>
    <phoneticPr fontId="8" type="noConversion"/>
  </si>
  <si>
    <t>2015年7月垃圾焚烧发电处理费70元/吨</t>
    <phoneticPr fontId="8" type="noConversion"/>
  </si>
  <si>
    <t>2015年8-9月垃圾焚烧发电处理费70元/吨</t>
    <phoneticPr fontId="8" type="noConversion"/>
  </si>
  <si>
    <t>序号</t>
    <phoneticPr fontId="8" type="noConversion"/>
  </si>
  <si>
    <t>常德市环卫处拔付垃圾焚烧发电处理费明细表</t>
    <phoneticPr fontId="1" type="noConversion"/>
  </si>
  <si>
    <t>拔入单位</t>
    <phoneticPr fontId="8" type="noConversion"/>
  </si>
  <si>
    <t>中联环保</t>
    <phoneticPr fontId="8" type="noConversion"/>
  </si>
  <si>
    <t>评价要点：                                                                                                                            ①项目是否按照规定的程序申请设立；
②所提交的文件、材料是否符合相关要求；
③事前是否已经过必要的可行性研究、专家论证、风险评估、集体决策                                                                             每违反一项扣1分</t>
    <phoneticPr fontId="1" type="noConversion"/>
  </si>
  <si>
    <t>社会公众和服务对象满意度，通过社会调查未达到100%满意</t>
    <phoneticPr fontId="1" type="noConversion"/>
  </si>
  <si>
    <t>合计</t>
    <phoneticPr fontId="8" type="noConversion"/>
  </si>
  <si>
    <t>记-0119</t>
    <phoneticPr fontId="8" type="noConversion"/>
  </si>
  <si>
    <t>2015年10-12月垃圾焚烧发电处理费70元/吨 633266元未结</t>
    <phoneticPr fontId="8" type="noConversion"/>
  </si>
  <si>
    <t>数量（吨）</t>
    <phoneticPr fontId="8" type="noConversion"/>
  </si>
  <si>
    <t>金额（元）</t>
    <phoneticPr fontId="8" type="noConversion"/>
  </si>
  <si>
    <t>单价（元/吨）</t>
    <phoneticPr fontId="8" type="noConversion"/>
  </si>
  <si>
    <t>附件4</t>
    <phoneticPr fontId="1" type="noConversion"/>
  </si>
  <si>
    <t>附件2</t>
    <phoneticPr fontId="8" type="noConversion"/>
  </si>
  <si>
    <t>2016年"垃圾焚烧发电"专项资金绩效评价指标体系评分表</t>
    <phoneticPr fontId="1" type="noConversion"/>
  </si>
  <si>
    <t>资金到位不及时，2016年12月的资金到了2016年3月才支付到位</t>
    <phoneticPr fontId="1" type="noConversion"/>
  </si>
  <si>
    <t>未单独制定专项资金管理办法</t>
    <phoneticPr fontId="1" type="noConversion"/>
  </si>
</sst>
</file>

<file path=xl/styles.xml><?xml version="1.0" encoding="utf-8"?>
<styleSheet xmlns="http://schemas.openxmlformats.org/spreadsheetml/2006/main">
  <numFmts count="2">
    <numFmt numFmtId="43" formatCode="_ * #,##0.00_ ;_ * \-#,##0.00_ ;_ * &quot;-&quot;??_ ;_ @_ "/>
    <numFmt numFmtId="176" formatCode="[$-F800]dddd\,\ mmmm\ dd\,\ yyyy"/>
  </numFmts>
  <fonts count="13">
    <font>
      <sz val="11"/>
      <color theme="1"/>
      <name val="宋体"/>
      <charset val="134"/>
      <scheme val="minor"/>
    </font>
    <font>
      <sz val="9"/>
      <name val="宋体"/>
      <family val="3"/>
      <charset val="134"/>
    </font>
    <font>
      <sz val="11"/>
      <color indexed="8"/>
      <name val="宋体"/>
      <family val="3"/>
      <charset val="134"/>
    </font>
    <font>
      <b/>
      <sz val="11"/>
      <color indexed="8"/>
      <name val="宋体"/>
      <family val="3"/>
      <charset val="134"/>
    </font>
    <font>
      <b/>
      <sz val="10.5"/>
      <color indexed="8"/>
      <name val="宋体"/>
      <family val="3"/>
      <charset val="134"/>
    </font>
    <font>
      <sz val="10.5"/>
      <color indexed="8"/>
      <name val="宋体"/>
      <family val="3"/>
      <charset val="134"/>
    </font>
    <font>
      <sz val="11"/>
      <color indexed="8"/>
      <name val="宋体"/>
      <family val="3"/>
      <charset val="134"/>
    </font>
    <font>
      <sz val="11"/>
      <color indexed="8"/>
      <name val="宋体"/>
      <family val="3"/>
      <charset val="134"/>
    </font>
    <font>
      <sz val="9"/>
      <name val="宋体"/>
      <family val="3"/>
      <charset val="134"/>
    </font>
    <font>
      <sz val="11"/>
      <color theme="1"/>
      <name val="宋体"/>
      <family val="3"/>
      <charset val="134"/>
      <scheme val="minor"/>
    </font>
    <font>
      <sz val="11"/>
      <color indexed="8"/>
      <name val="宋体"/>
      <family val="3"/>
      <charset val="134"/>
    </font>
    <font>
      <sz val="18"/>
      <color indexed="8"/>
      <name val="方正小标宋简体"/>
      <family val="4"/>
      <charset val="134"/>
    </font>
    <font>
      <sz val="11"/>
      <color indexed="8"/>
      <name val="方正小标宋简体"/>
      <family val="4"/>
      <charset val="134"/>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s>
  <cellStyleXfs count="2">
    <xf numFmtId="0" fontId="0" fillId="0" borderId="0">
      <alignment vertical="center"/>
    </xf>
    <xf numFmtId="43" fontId="7" fillId="0" borderId="0" applyFont="0" applyFill="0" applyBorder="0" applyAlignment="0" applyProtection="0">
      <alignment vertical="center"/>
    </xf>
  </cellStyleXfs>
  <cellXfs count="62">
    <xf numFmtId="0" fontId="0" fillId="0" borderId="0" xfId="0">
      <alignment vertical="center"/>
    </xf>
    <xf numFmtId="0" fontId="0" fillId="0" borderId="0" xfId="0" applyAlignment="1">
      <alignment vertical="center" wrapText="1"/>
    </xf>
    <xf numFmtId="0" fontId="3"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0" fillId="0" borderId="1" xfId="0" applyNumberFormat="1" applyFont="1" applyBorder="1" applyAlignment="1">
      <alignment horizontal="center" vertical="center" wrapText="1"/>
    </xf>
    <xf numFmtId="0" fontId="0" fillId="0" borderId="1" xfId="0" applyNumberFormat="1" applyFont="1" applyBorder="1" applyAlignment="1">
      <alignment vertical="center" wrapText="1"/>
    </xf>
    <xf numFmtId="0" fontId="5" fillId="0" borderId="1" xfId="0" applyNumberFormat="1" applyFont="1" applyBorder="1" applyAlignment="1">
      <alignment vertical="center" wrapText="1"/>
    </xf>
    <xf numFmtId="0" fontId="0" fillId="0" borderId="1" xfId="0" applyNumberFormat="1" applyBorder="1" applyAlignment="1">
      <alignment vertical="center" wrapText="1"/>
    </xf>
    <xf numFmtId="0" fontId="0" fillId="0" borderId="1" xfId="0" applyBorder="1" applyAlignment="1">
      <alignment vertical="center" wrapText="1"/>
    </xf>
    <xf numFmtId="0" fontId="6" fillId="0" borderId="1" xfId="0" applyNumberFormat="1" applyFont="1" applyBorder="1" applyAlignment="1">
      <alignment vertical="center" wrapText="1"/>
    </xf>
    <xf numFmtId="0" fontId="0" fillId="0" borderId="1" xfId="0" applyNumberFormat="1" applyFont="1" applyFill="1" applyBorder="1" applyAlignment="1">
      <alignment horizontal="center" vertical="center" wrapText="1"/>
    </xf>
    <xf numFmtId="0" fontId="0" fillId="0" borderId="1" xfId="0" applyNumberFormat="1" applyBorder="1" applyAlignment="1">
      <alignment horizontal="center" vertical="center" wrapText="1"/>
    </xf>
    <xf numFmtId="43" fontId="0" fillId="0" borderId="0" xfId="1" applyFont="1">
      <alignment vertical="center"/>
    </xf>
    <xf numFmtId="0" fontId="0" fillId="0" borderId="0" xfId="0"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0" fillId="0" borderId="5" xfId="0" applyBorder="1" applyAlignment="1">
      <alignment horizontal="center" vertical="center"/>
    </xf>
    <xf numFmtId="14" fontId="0" fillId="0" borderId="1" xfId="0" applyNumberFormat="1" applyBorder="1" applyAlignment="1">
      <alignment horizontal="center" vertical="center"/>
    </xf>
    <xf numFmtId="0" fontId="6" fillId="0" borderId="1" xfId="0" applyFont="1" applyBorder="1" applyAlignment="1">
      <alignment horizontal="center" vertical="center"/>
    </xf>
    <xf numFmtId="43" fontId="0" fillId="0" borderId="1" xfId="1" applyFont="1" applyBorder="1">
      <alignmen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43" fontId="0" fillId="0" borderId="7" xfId="1" applyFont="1" applyBorder="1">
      <alignment vertical="center"/>
    </xf>
    <xf numFmtId="0" fontId="6" fillId="0" borderId="8" xfId="0" applyFont="1" applyBorder="1" applyAlignment="1">
      <alignment horizontal="center" vertical="center"/>
    </xf>
    <xf numFmtId="0" fontId="2" fillId="0" borderId="1" xfId="0" applyNumberFormat="1" applyFont="1" applyBorder="1" applyAlignment="1">
      <alignment vertical="center" wrapText="1"/>
    </xf>
    <xf numFmtId="0" fontId="9" fillId="0" borderId="1" xfId="0" applyFont="1" applyBorder="1" applyAlignment="1">
      <alignment vertical="center" wrapText="1"/>
    </xf>
    <xf numFmtId="0" fontId="10" fillId="0" borderId="1" xfId="0" applyFont="1" applyBorder="1" applyAlignment="1">
      <alignment vertical="center" wrapText="1"/>
    </xf>
    <xf numFmtId="0" fontId="2" fillId="0" borderId="6" xfId="0" applyFont="1" applyBorder="1" applyAlignment="1">
      <alignment horizontal="center" vertical="center"/>
    </xf>
    <xf numFmtId="43" fontId="6" fillId="0" borderId="1" xfId="0" applyNumberFormat="1" applyFont="1" applyBorder="1" applyAlignment="1">
      <alignment horizontal="center" vertical="center"/>
    </xf>
    <xf numFmtId="0" fontId="9" fillId="0" borderId="0" xfId="0" applyNumberFormat="1" applyFont="1" applyBorder="1" applyAlignment="1">
      <alignment horizontal="center" vertical="center"/>
    </xf>
    <xf numFmtId="0" fontId="0" fillId="0" borderId="0" xfId="0" applyNumberFormat="1" applyFont="1" applyBorder="1" applyAlignment="1">
      <alignment horizontal="center" vertical="center"/>
    </xf>
    <xf numFmtId="0" fontId="9" fillId="0" borderId="1" xfId="0" applyFont="1" applyBorder="1" applyAlignment="1">
      <alignment horizontal="center" vertical="center" wrapText="1"/>
    </xf>
    <xf numFmtId="0" fontId="6" fillId="0" borderId="9"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0" fillId="0" borderId="11" xfId="0" applyNumberFormat="1" applyBorder="1" applyAlignment="1">
      <alignment horizontal="center" vertical="center" wrapText="1"/>
    </xf>
    <xf numFmtId="0" fontId="0" fillId="0" borderId="11" xfId="0" applyNumberFormat="1" applyFont="1" applyBorder="1" applyAlignment="1">
      <alignment horizontal="center" vertical="center" wrapText="1"/>
    </xf>
    <xf numFmtId="0" fontId="11" fillId="0" borderId="0" xfId="0" applyFont="1" applyAlignment="1">
      <alignment horizontal="center" vertical="center" wrapText="1"/>
    </xf>
    <xf numFmtId="0" fontId="0" fillId="0" borderId="6" xfId="0" applyNumberFormat="1" applyFont="1" applyBorder="1" applyAlignment="1">
      <alignment horizontal="center" vertical="center" wrapText="1"/>
    </xf>
    <xf numFmtId="0" fontId="0" fillId="0" borderId="12" xfId="0" applyNumberFormat="1" applyFont="1" applyBorder="1" applyAlignment="1">
      <alignment horizontal="center" vertical="center" wrapText="1"/>
    </xf>
    <xf numFmtId="0" fontId="0" fillId="0" borderId="5" xfId="0" applyNumberFormat="1"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right" vertical="center" wrapText="1"/>
    </xf>
    <xf numFmtId="0" fontId="0" fillId="0" borderId="10" xfId="0" applyBorder="1" applyAlignment="1">
      <alignment horizontal="right" vertical="center" wrapText="1"/>
    </xf>
    <xf numFmtId="0" fontId="0" fillId="0" borderId="11" xfId="0" applyBorder="1" applyAlignment="1">
      <alignment horizontal="right" vertical="center" wrapText="1"/>
    </xf>
    <xf numFmtId="0" fontId="0" fillId="0" borderId="10" xfId="0" applyNumberFormat="1" applyFont="1" applyBorder="1" applyAlignment="1">
      <alignment horizontal="center" vertical="center" wrapText="1"/>
    </xf>
    <xf numFmtId="0" fontId="0" fillId="0" borderId="9" xfId="0" applyNumberFormat="1" applyBorder="1" applyAlignment="1">
      <alignment horizontal="center" vertical="center" textRotation="255" wrapText="1"/>
    </xf>
    <xf numFmtId="0" fontId="0" fillId="0" borderId="10" xfId="0" applyNumberFormat="1" applyBorder="1" applyAlignment="1">
      <alignment horizontal="center" vertical="center" textRotation="255" wrapText="1"/>
    </xf>
    <xf numFmtId="0" fontId="0" fillId="0" borderId="11" xfId="0" applyNumberFormat="1" applyBorder="1" applyAlignment="1">
      <alignment horizontal="center" vertical="center" textRotation="255" wrapText="1"/>
    </xf>
    <xf numFmtId="0" fontId="6" fillId="0" borderId="9" xfId="0" applyNumberFormat="1" applyFont="1" applyBorder="1" applyAlignment="1">
      <alignment horizontal="left" vertical="center" wrapText="1"/>
    </xf>
    <xf numFmtId="0" fontId="6" fillId="0" borderId="10" xfId="0" applyNumberFormat="1" applyFont="1" applyBorder="1" applyAlignment="1">
      <alignment horizontal="left" vertical="center" wrapText="1"/>
    </xf>
    <xf numFmtId="0" fontId="6" fillId="0" borderId="11" xfId="0" applyNumberFormat="1" applyFont="1" applyBorder="1" applyAlignment="1">
      <alignment horizontal="left" vertical="center" wrapText="1"/>
    </xf>
    <xf numFmtId="0" fontId="6" fillId="0" borderId="10"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0" fillId="0" borderId="9" xfId="0" applyNumberFormat="1" applyFont="1" applyBorder="1" applyAlignment="1">
      <alignment horizontal="center" vertical="center" wrapText="1"/>
    </xf>
    <xf numFmtId="0" fontId="2" fillId="0" borderId="0" xfId="0" applyFont="1" applyAlignment="1">
      <alignment horizontal="left" vertical="center"/>
    </xf>
    <xf numFmtId="0" fontId="9" fillId="0" borderId="0" xfId="0" applyFont="1" applyAlignment="1">
      <alignment horizontal="left" vertical="center"/>
    </xf>
    <xf numFmtId="0" fontId="9" fillId="0" borderId="13" xfId="0" applyFont="1" applyBorder="1" applyAlignment="1">
      <alignment horizontal="center" vertical="center"/>
    </xf>
    <xf numFmtId="0" fontId="0" fillId="0" borderId="14" xfId="0" applyBorder="1" applyAlignment="1">
      <alignment horizontal="center" vertical="center"/>
    </xf>
    <xf numFmtId="176" fontId="12" fillId="0" borderId="13" xfId="0" applyNumberFormat="1" applyFont="1" applyBorder="1" applyAlignment="1">
      <alignment horizontal="center" vertical="center" wrapText="1"/>
    </xf>
  </cellXfs>
  <cellStyles count="2">
    <cellStyle name="常规" xfId="0" builtinId="0"/>
    <cellStyle name="千位分隔" xfId="1" builtin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32"/>
  <sheetViews>
    <sheetView tabSelected="1" topLeftCell="A4" zoomScaleSheetLayoutView="100" workbookViewId="0">
      <selection activeCell="J10" sqref="J10"/>
    </sheetView>
  </sheetViews>
  <sheetFormatPr defaultColWidth="9" defaultRowHeight="13.5"/>
  <cols>
    <col min="1" max="1" width="5.375" customWidth="1"/>
    <col min="2" max="2" width="5.875" customWidth="1"/>
    <col min="3" max="3" width="9" bestFit="1" customWidth="1"/>
    <col min="4" max="4" width="6.375" customWidth="1"/>
    <col min="5" max="5" width="29.375" customWidth="1"/>
    <col min="6" max="6" width="61.875" customWidth="1"/>
    <col min="7" max="7" width="8.25" customWidth="1"/>
    <col min="8" max="8" width="16.25" customWidth="1"/>
  </cols>
  <sheetData>
    <row r="1" spans="1:8">
      <c r="A1" s="30" t="s">
        <v>104</v>
      </c>
      <c r="B1" s="31"/>
    </row>
    <row r="2" spans="1:8" ht="47.25" customHeight="1">
      <c r="A2" s="37" t="s">
        <v>106</v>
      </c>
      <c r="B2" s="37"/>
      <c r="C2" s="37"/>
      <c r="D2" s="37"/>
      <c r="E2" s="37"/>
      <c r="F2" s="37"/>
      <c r="G2" s="37"/>
      <c r="H2" s="37"/>
    </row>
    <row r="3" spans="1:8" ht="33" customHeight="1">
      <c r="A3" s="2" t="s">
        <v>0</v>
      </c>
      <c r="B3" s="2" t="s">
        <v>1</v>
      </c>
      <c r="C3" s="2" t="s">
        <v>2</v>
      </c>
      <c r="D3" s="2" t="s">
        <v>34</v>
      </c>
      <c r="E3" s="3" t="s">
        <v>3</v>
      </c>
      <c r="F3" s="2" t="s">
        <v>4</v>
      </c>
      <c r="G3" s="2" t="s">
        <v>44</v>
      </c>
      <c r="H3" s="2" t="s">
        <v>45</v>
      </c>
    </row>
    <row r="4" spans="1:8" ht="67.5">
      <c r="A4" s="33" t="s">
        <v>51</v>
      </c>
      <c r="B4" s="33" t="s">
        <v>58</v>
      </c>
      <c r="C4" s="4" t="s">
        <v>5</v>
      </c>
      <c r="D4" s="4">
        <v>3</v>
      </c>
      <c r="E4" s="6" t="s">
        <v>6</v>
      </c>
      <c r="F4" s="7" t="s">
        <v>96</v>
      </c>
      <c r="G4" s="8">
        <v>3</v>
      </c>
      <c r="H4" s="8"/>
    </row>
    <row r="5" spans="1:8" ht="81">
      <c r="A5" s="34"/>
      <c r="B5" s="34"/>
      <c r="C5" s="4" t="s">
        <v>7</v>
      </c>
      <c r="D5" s="4">
        <v>3</v>
      </c>
      <c r="E5" s="6" t="s">
        <v>8</v>
      </c>
      <c r="F5" s="7" t="s">
        <v>39</v>
      </c>
      <c r="G5" s="8">
        <v>3</v>
      </c>
      <c r="H5" s="8"/>
    </row>
    <row r="6" spans="1:8" ht="81">
      <c r="A6" s="34"/>
      <c r="B6" s="35"/>
      <c r="C6" s="4" t="s">
        <v>9</v>
      </c>
      <c r="D6" s="4">
        <v>3</v>
      </c>
      <c r="E6" s="5" t="s">
        <v>10</v>
      </c>
      <c r="F6" s="7" t="s">
        <v>40</v>
      </c>
      <c r="G6" s="8">
        <v>3</v>
      </c>
      <c r="H6" s="8"/>
    </row>
    <row r="7" spans="1:8" ht="94.5">
      <c r="A7" s="34"/>
      <c r="B7" s="33" t="s">
        <v>49</v>
      </c>
      <c r="C7" s="10" t="s">
        <v>11</v>
      </c>
      <c r="D7" s="4">
        <v>5</v>
      </c>
      <c r="E7" s="5" t="s">
        <v>12</v>
      </c>
      <c r="F7" s="9" t="s">
        <v>73</v>
      </c>
      <c r="G7" s="8">
        <v>5</v>
      </c>
      <c r="H7" s="27"/>
    </row>
    <row r="8" spans="1:8" ht="81">
      <c r="A8" s="35"/>
      <c r="B8" s="36"/>
      <c r="C8" s="10" t="s">
        <v>13</v>
      </c>
      <c r="D8" s="4">
        <v>5</v>
      </c>
      <c r="E8" s="5" t="s">
        <v>14</v>
      </c>
      <c r="F8" s="9" t="s">
        <v>74</v>
      </c>
      <c r="G8" s="8">
        <v>2</v>
      </c>
      <c r="H8" s="26" t="s">
        <v>107</v>
      </c>
    </row>
    <row r="9" spans="1:8" ht="54.75" customHeight="1">
      <c r="A9" s="33" t="s">
        <v>52</v>
      </c>
      <c r="B9" s="33" t="s">
        <v>50</v>
      </c>
      <c r="C9" s="4" t="s">
        <v>15</v>
      </c>
      <c r="D9" s="4">
        <v>3</v>
      </c>
      <c r="E9" s="5" t="s">
        <v>16</v>
      </c>
      <c r="F9" s="9" t="s">
        <v>46</v>
      </c>
      <c r="G9" s="8">
        <v>3</v>
      </c>
      <c r="H9" s="8"/>
    </row>
    <row r="10" spans="1:8" ht="82.5" customHeight="1">
      <c r="A10" s="34"/>
      <c r="B10" s="47"/>
      <c r="C10" s="4" t="s">
        <v>17</v>
      </c>
      <c r="D10" s="4">
        <v>4</v>
      </c>
      <c r="E10" s="5" t="s">
        <v>18</v>
      </c>
      <c r="F10" s="7" t="s">
        <v>41</v>
      </c>
      <c r="G10" s="8">
        <v>4</v>
      </c>
      <c r="H10" s="8"/>
    </row>
    <row r="11" spans="1:8" ht="57" customHeight="1">
      <c r="A11" s="34"/>
      <c r="B11" s="36"/>
      <c r="C11" s="4" t="s">
        <v>19</v>
      </c>
      <c r="D11" s="4">
        <v>3</v>
      </c>
      <c r="E11" s="5" t="s">
        <v>20</v>
      </c>
      <c r="F11" s="7" t="s">
        <v>42</v>
      </c>
      <c r="G11" s="8">
        <v>3</v>
      </c>
      <c r="H11" s="8"/>
    </row>
    <row r="12" spans="1:8" ht="53.25" customHeight="1">
      <c r="A12" s="34"/>
      <c r="B12" s="33" t="s">
        <v>53</v>
      </c>
      <c r="C12" s="4" t="s">
        <v>15</v>
      </c>
      <c r="D12" s="4">
        <v>3</v>
      </c>
      <c r="E12" s="5" t="s">
        <v>21</v>
      </c>
      <c r="F12" s="9" t="s">
        <v>47</v>
      </c>
      <c r="G12" s="8">
        <v>1.5</v>
      </c>
      <c r="H12" s="32" t="s">
        <v>108</v>
      </c>
    </row>
    <row r="13" spans="1:8" ht="108" customHeight="1">
      <c r="A13" s="34"/>
      <c r="B13" s="34"/>
      <c r="C13" s="4" t="s">
        <v>22</v>
      </c>
      <c r="D13" s="4">
        <v>5</v>
      </c>
      <c r="E13" s="5" t="s">
        <v>23</v>
      </c>
      <c r="F13" s="7" t="s">
        <v>48</v>
      </c>
      <c r="G13" s="8">
        <v>5</v>
      </c>
      <c r="H13" s="8"/>
    </row>
    <row r="14" spans="1:8" ht="57.75" customHeight="1">
      <c r="A14" s="35"/>
      <c r="B14" s="35"/>
      <c r="C14" s="4" t="s">
        <v>24</v>
      </c>
      <c r="D14" s="4">
        <v>3</v>
      </c>
      <c r="E14" s="5" t="s">
        <v>25</v>
      </c>
      <c r="F14" s="9" t="s">
        <v>57</v>
      </c>
      <c r="G14" s="8">
        <v>3</v>
      </c>
      <c r="H14" s="8"/>
    </row>
    <row r="15" spans="1:8" ht="79.5" customHeight="1">
      <c r="A15" s="33" t="s">
        <v>56</v>
      </c>
      <c r="B15" s="48" t="s">
        <v>26</v>
      </c>
      <c r="C15" s="4" t="s">
        <v>27</v>
      </c>
      <c r="D15" s="4">
        <v>10</v>
      </c>
      <c r="E15" s="5" t="s">
        <v>28</v>
      </c>
      <c r="F15" s="7" t="s">
        <v>59</v>
      </c>
      <c r="G15" s="8">
        <v>10</v>
      </c>
      <c r="H15" s="8"/>
    </row>
    <row r="16" spans="1:8" ht="40.5">
      <c r="A16" s="34"/>
      <c r="B16" s="49"/>
      <c r="C16" s="11" t="s">
        <v>60</v>
      </c>
      <c r="D16" s="4">
        <v>5</v>
      </c>
      <c r="E16" s="7" t="s">
        <v>62</v>
      </c>
      <c r="F16" s="7" t="s">
        <v>63</v>
      </c>
      <c r="G16" s="8">
        <v>5</v>
      </c>
      <c r="H16" s="27"/>
    </row>
    <row r="17" spans="1:8" ht="40.5">
      <c r="A17" s="34"/>
      <c r="B17" s="49"/>
      <c r="C17" s="4" t="s">
        <v>29</v>
      </c>
      <c r="D17" s="4">
        <v>5</v>
      </c>
      <c r="E17" s="5" t="s">
        <v>30</v>
      </c>
      <c r="F17" s="7" t="s">
        <v>61</v>
      </c>
      <c r="G17" s="8">
        <v>5</v>
      </c>
      <c r="H17" s="8"/>
    </row>
    <row r="18" spans="1:8" ht="81">
      <c r="A18" s="35"/>
      <c r="B18" s="50"/>
      <c r="C18" s="4" t="s">
        <v>37</v>
      </c>
      <c r="D18" s="4">
        <v>5</v>
      </c>
      <c r="E18" s="5" t="s">
        <v>31</v>
      </c>
      <c r="F18" s="9" t="s">
        <v>64</v>
      </c>
      <c r="G18" s="8">
        <v>5</v>
      </c>
      <c r="H18" s="8"/>
    </row>
    <row r="19" spans="1:8" ht="81">
      <c r="A19" s="33" t="s">
        <v>55</v>
      </c>
      <c r="B19" s="33" t="s">
        <v>54</v>
      </c>
      <c r="C19" s="4" t="s">
        <v>35</v>
      </c>
      <c r="D19" s="4">
        <v>7</v>
      </c>
      <c r="E19" s="9" t="s">
        <v>67</v>
      </c>
      <c r="F19" s="7" t="s">
        <v>43</v>
      </c>
      <c r="G19" s="8">
        <v>7</v>
      </c>
      <c r="H19" s="8"/>
    </row>
    <row r="20" spans="1:8" ht="27">
      <c r="A20" s="34"/>
      <c r="B20" s="34"/>
      <c r="C20" s="33" t="s">
        <v>68</v>
      </c>
      <c r="D20" s="56">
        <v>14</v>
      </c>
      <c r="E20" s="9" t="s">
        <v>69</v>
      </c>
      <c r="F20" s="51" t="s">
        <v>72</v>
      </c>
      <c r="G20" s="44">
        <v>14</v>
      </c>
      <c r="H20" s="41"/>
    </row>
    <row r="21" spans="1:8" ht="27">
      <c r="A21" s="34"/>
      <c r="B21" s="34"/>
      <c r="C21" s="54"/>
      <c r="D21" s="47"/>
      <c r="E21" s="9" t="s">
        <v>70</v>
      </c>
      <c r="F21" s="52"/>
      <c r="G21" s="45"/>
      <c r="H21" s="42"/>
    </row>
    <row r="22" spans="1:8" ht="27">
      <c r="A22" s="34"/>
      <c r="B22" s="34"/>
      <c r="C22" s="55"/>
      <c r="D22" s="36"/>
      <c r="E22" s="9" t="s">
        <v>71</v>
      </c>
      <c r="F22" s="53"/>
      <c r="G22" s="46"/>
      <c r="H22" s="43"/>
    </row>
    <row r="23" spans="1:8" ht="45" customHeight="1">
      <c r="A23" s="34"/>
      <c r="B23" s="34"/>
      <c r="C23" s="4" t="s">
        <v>36</v>
      </c>
      <c r="D23" s="4">
        <v>7</v>
      </c>
      <c r="E23" s="9" t="s">
        <v>66</v>
      </c>
      <c r="F23" s="9" t="s">
        <v>65</v>
      </c>
      <c r="G23" s="8">
        <v>7</v>
      </c>
      <c r="H23" s="8"/>
    </row>
    <row r="24" spans="1:8" ht="54">
      <c r="A24" s="35"/>
      <c r="B24" s="35"/>
      <c r="C24" s="4" t="s">
        <v>32</v>
      </c>
      <c r="D24" s="4">
        <v>7</v>
      </c>
      <c r="E24" s="5" t="s">
        <v>33</v>
      </c>
      <c r="F24" s="25" t="s">
        <v>65</v>
      </c>
      <c r="G24" s="8">
        <v>6</v>
      </c>
      <c r="H24" s="26" t="s">
        <v>97</v>
      </c>
    </row>
    <row r="25" spans="1:8" ht="27.75" customHeight="1">
      <c r="A25" s="38" t="s">
        <v>38</v>
      </c>
      <c r="B25" s="39"/>
      <c r="C25" s="40"/>
      <c r="D25" s="4">
        <v>100</v>
      </c>
      <c r="E25" s="4"/>
      <c r="F25" s="4"/>
      <c r="G25" s="4">
        <f>SUM(G4:G24)</f>
        <v>94.5</v>
      </c>
      <c r="H25" s="4"/>
    </row>
    <row r="26" spans="1:8">
      <c r="A26" s="1"/>
      <c r="B26" s="1"/>
      <c r="C26" s="1"/>
      <c r="D26" s="1"/>
      <c r="E26" s="1"/>
      <c r="F26" s="1"/>
      <c r="G26" s="1"/>
      <c r="H26" s="1"/>
    </row>
    <row r="27" spans="1:8">
      <c r="A27" s="1"/>
      <c r="B27" s="1"/>
      <c r="C27" s="1"/>
      <c r="D27" s="1"/>
      <c r="E27" s="1"/>
      <c r="F27" s="1"/>
      <c r="G27" s="1"/>
      <c r="H27" s="1"/>
    </row>
    <row r="28" spans="1:8">
      <c r="A28" s="1"/>
      <c r="B28" s="1"/>
      <c r="C28" s="1"/>
      <c r="D28" s="1"/>
      <c r="E28" s="1"/>
      <c r="F28" s="1"/>
      <c r="G28" s="1"/>
      <c r="H28" s="1"/>
    </row>
    <row r="29" spans="1:8">
      <c r="A29" s="1"/>
      <c r="B29" s="1"/>
      <c r="C29" s="1"/>
      <c r="D29" s="1"/>
      <c r="E29" s="1"/>
      <c r="F29" s="1"/>
      <c r="G29" s="1"/>
      <c r="H29" s="1"/>
    </row>
    <row r="30" spans="1:8">
      <c r="A30" s="1"/>
      <c r="B30" s="1"/>
      <c r="C30" s="1"/>
      <c r="D30" s="1"/>
      <c r="E30" s="1"/>
      <c r="F30" s="1"/>
      <c r="G30" s="1"/>
      <c r="H30" s="1"/>
    </row>
    <row r="31" spans="1:8">
      <c r="A31" s="1"/>
      <c r="B31" s="1"/>
      <c r="C31" s="1"/>
      <c r="D31" s="1"/>
      <c r="E31" s="1"/>
      <c r="F31" s="1"/>
      <c r="G31" s="1"/>
      <c r="H31" s="1"/>
    </row>
    <row r="32" spans="1:8">
      <c r="A32" s="1"/>
      <c r="B32" s="1"/>
      <c r="C32" s="1"/>
      <c r="D32" s="1"/>
      <c r="E32" s="1"/>
      <c r="F32" s="1"/>
      <c r="G32" s="1"/>
      <c r="H32" s="1"/>
    </row>
  </sheetData>
  <mergeCells count="17">
    <mergeCell ref="D20:D22"/>
    <mergeCell ref="A4:A8"/>
    <mergeCell ref="B4:B6"/>
    <mergeCell ref="B7:B8"/>
    <mergeCell ref="A2:H2"/>
    <mergeCell ref="A25:C25"/>
    <mergeCell ref="B12:B14"/>
    <mergeCell ref="A19:A24"/>
    <mergeCell ref="B19:B24"/>
    <mergeCell ref="H20:H22"/>
    <mergeCell ref="G20:G22"/>
    <mergeCell ref="A9:A14"/>
    <mergeCell ref="B9:B11"/>
    <mergeCell ref="A15:A18"/>
    <mergeCell ref="B15:B18"/>
    <mergeCell ref="F20:F22"/>
    <mergeCell ref="C20:C22"/>
  </mergeCells>
  <phoneticPr fontId="1" type="noConversion"/>
  <pageMargins left="0.39370078740157483" right="0.31496062992125984" top="0.51181102362204722" bottom="0.39370078740157483" header="0.31496062992125984" footer="0.15748031496062992"/>
  <pageSetup paperSize="9" firstPageNumber="15" orientation="landscape" useFirstPageNumber="1" r:id="rId1"/>
</worksheet>
</file>

<file path=xl/worksheets/sheet2.xml><?xml version="1.0" encoding="utf-8"?>
<worksheet xmlns="http://schemas.openxmlformats.org/spreadsheetml/2006/main" xmlns:r="http://schemas.openxmlformats.org/officeDocument/2006/relationships">
  <dimension ref="A1:H27"/>
  <sheetViews>
    <sheetView workbookViewId="0">
      <selection activeCell="H11" sqref="H11"/>
    </sheetView>
  </sheetViews>
  <sheetFormatPr defaultRowHeight="13.5"/>
  <cols>
    <col min="1" max="1" width="6.375" customWidth="1"/>
    <col min="2" max="2" width="11.625" bestFit="1" customWidth="1"/>
    <col min="3" max="3" width="8.375" bestFit="1" customWidth="1"/>
    <col min="4" max="4" width="9.75" bestFit="1" customWidth="1"/>
    <col min="5" max="6" width="13.875" customWidth="1"/>
    <col min="7" max="7" width="17.25" bestFit="1" customWidth="1"/>
    <col min="8" max="8" width="52.375" customWidth="1"/>
  </cols>
  <sheetData>
    <row r="1" spans="1:8">
      <c r="A1" s="57" t="s">
        <v>105</v>
      </c>
      <c r="B1" s="58"/>
    </row>
    <row r="2" spans="1:8" ht="41.25" customHeight="1">
      <c r="A2" s="37" t="s">
        <v>93</v>
      </c>
      <c r="B2" s="37"/>
      <c r="C2" s="37"/>
      <c r="D2" s="37"/>
      <c r="E2" s="37"/>
      <c r="F2" s="37"/>
      <c r="G2" s="37"/>
      <c r="H2" s="37"/>
    </row>
    <row r="3" spans="1:8" ht="29.25" customHeight="1" thickBot="1">
      <c r="A3" s="61">
        <v>42470</v>
      </c>
      <c r="B3" s="61"/>
      <c r="C3" s="61"/>
      <c r="D3" s="61"/>
      <c r="E3" s="61"/>
      <c r="F3" s="61"/>
      <c r="G3" s="61"/>
      <c r="H3" s="61"/>
    </row>
    <row r="4" spans="1:8" s="13" customFormat="1" ht="30" customHeight="1">
      <c r="A4" s="14" t="s">
        <v>92</v>
      </c>
      <c r="B4" s="15" t="s">
        <v>75</v>
      </c>
      <c r="C4" s="15" t="s">
        <v>77</v>
      </c>
      <c r="D4" s="15" t="s">
        <v>94</v>
      </c>
      <c r="E4" s="15" t="s">
        <v>103</v>
      </c>
      <c r="F4" s="15" t="s">
        <v>101</v>
      </c>
      <c r="G4" s="15" t="s">
        <v>102</v>
      </c>
      <c r="H4" s="16" t="s">
        <v>76</v>
      </c>
    </row>
    <row r="5" spans="1:8" ht="30" customHeight="1">
      <c r="A5" s="17">
        <v>1</v>
      </c>
      <c r="B5" s="18">
        <v>42124</v>
      </c>
      <c r="C5" s="19" t="s">
        <v>78</v>
      </c>
      <c r="D5" s="19" t="s">
        <v>95</v>
      </c>
      <c r="E5" s="19">
        <v>50</v>
      </c>
      <c r="F5" s="29">
        <f t="shared" ref="F5:F13" si="0">G5/E5</f>
        <v>17649.32</v>
      </c>
      <c r="G5" s="20">
        <v>882466</v>
      </c>
      <c r="H5" s="28" t="s">
        <v>80</v>
      </c>
    </row>
    <row r="6" spans="1:8" ht="30" customHeight="1">
      <c r="A6" s="17">
        <v>2</v>
      </c>
      <c r="B6" s="18">
        <v>42124</v>
      </c>
      <c r="C6" s="19" t="s">
        <v>78</v>
      </c>
      <c r="D6" s="19" t="s">
        <v>95</v>
      </c>
      <c r="E6" s="19">
        <v>50</v>
      </c>
      <c r="F6" s="29">
        <f t="shared" si="0"/>
        <v>22114.12</v>
      </c>
      <c r="G6" s="20">
        <v>1105706</v>
      </c>
      <c r="H6" s="21" t="s">
        <v>81</v>
      </c>
    </row>
    <row r="7" spans="1:8" ht="30" customHeight="1">
      <c r="A7" s="17">
        <v>3</v>
      </c>
      <c r="B7" s="18">
        <v>42124</v>
      </c>
      <c r="C7" s="19" t="s">
        <v>78</v>
      </c>
      <c r="D7" s="19" t="s">
        <v>95</v>
      </c>
      <c r="E7" s="19">
        <v>50</v>
      </c>
      <c r="F7" s="29">
        <f t="shared" si="0"/>
        <v>23365.06</v>
      </c>
      <c r="G7" s="20">
        <v>1168253</v>
      </c>
      <c r="H7" s="21" t="s">
        <v>82</v>
      </c>
    </row>
    <row r="8" spans="1:8" ht="30" customHeight="1">
      <c r="A8" s="17">
        <v>4</v>
      </c>
      <c r="B8" s="18">
        <v>42185</v>
      </c>
      <c r="C8" s="19" t="s">
        <v>79</v>
      </c>
      <c r="D8" s="19" t="s">
        <v>95</v>
      </c>
      <c r="E8" s="19">
        <v>50</v>
      </c>
      <c r="F8" s="29">
        <f t="shared" si="0"/>
        <v>48799.99</v>
      </c>
      <c r="G8" s="20">
        <v>2439999.5</v>
      </c>
      <c r="H8" s="21" t="s">
        <v>83</v>
      </c>
    </row>
    <row r="9" spans="1:8" ht="30" customHeight="1">
      <c r="A9" s="17">
        <v>5</v>
      </c>
      <c r="B9" s="18">
        <v>42247</v>
      </c>
      <c r="C9" s="19" t="s">
        <v>84</v>
      </c>
      <c r="D9" s="19" t="s">
        <v>95</v>
      </c>
      <c r="E9" s="19">
        <v>50</v>
      </c>
      <c r="F9" s="29">
        <f t="shared" si="0"/>
        <v>46143.11</v>
      </c>
      <c r="G9" s="20">
        <v>2307155.5</v>
      </c>
      <c r="H9" s="21" t="s">
        <v>85</v>
      </c>
    </row>
    <row r="10" spans="1:8" ht="30" customHeight="1">
      <c r="A10" s="17">
        <v>6</v>
      </c>
      <c r="B10" s="18">
        <v>42277</v>
      </c>
      <c r="C10" s="19" t="s">
        <v>86</v>
      </c>
      <c r="D10" s="19" t="s">
        <v>95</v>
      </c>
      <c r="E10" s="19">
        <v>20</v>
      </c>
      <c r="F10" s="29">
        <f t="shared" si="0"/>
        <v>140422.25</v>
      </c>
      <c r="G10" s="20">
        <v>2808445</v>
      </c>
      <c r="H10" s="21" t="s">
        <v>88</v>
      </c>
    </row>
    <row r="11" spans="1:8" ht="30" customHeight="1">
      <c r="A11" s="17">
        <v>7</v>
      </c>
      <c r="B11" s="18">
        <v>42277</v>
      </c>
      <c r="C11" s="19" t="s">
        <v>87</v>
      </c>
      <c r="D11" s="19" t="s">
        <v>95</v>
      </c>
      <c r="E11" s="19">
        <v>70</v>
      </c>
      <c r="F11" s="29">
        <f t="shared" si="0"/>
        <v>23291.1</v>
      </c>
      <c r="G11" s="20">
        <v>1630377</v>
      </c>
      <c r="H11" s="21" t="s">
        <v>90</v>
      </c>
    </row>
    <row r="12" spans="1:8" ht="30" customHeight="1">
      <c r="A12" s="17">
        <v>8</v>
      </c>
      <c r="B12" s="18">
        <v>42338</v>
      </c>
      <c r="C12" s="19" t="s">
        <v>89</v>
      </c>
      <c r="D12" s="19" t="s">
        <v>95</v>
      </c>
      <c r="E12" s="19">
        <v>70</v>
      </c>
      <c r="F12" s="29">
        <f t="shared" si="0"/>
        <v>45660.157142857141</v>
      </c>
      <c r="G12" s="20">
        <v>3196211</v>
      </c>
      <c r="H12" s="21" t="s">
        <v>91</v>
      </c>
    </row>
    <row r="13" spans="1:8" ht="30" customHeight="1">
      <c r="A13" s="17">
        <v>9</v>
      </c>
      <c r="B13" s="18">
        <v>42369</v>
      </c>
      <c r="C13" s="19" t="s">
        <v>99</v>
      </c>
      <c r="D13" s="19" t="s">
        <v>95</v>
      </c>
      <c r="E13" s="19">
        <v>70</v>
      </c>
      <c r="F13" s="29">
        <f t="shared" si="0"/>
        <v>30811.728571428572</v>
      </c>
      <c r="G13" s="20">
        <v>2156821</v>
      </c>
      <c r="H13" s="21" t="s">
        <v>100</v>
      </c>
    </row>
    <row r="14" spans="1:8" ht="30" customHeight="1" thickBot="1">
      <c r="A14" s="59" t="s">
        <v>98</v>
      </c>
      <c r="B14" s="60"/>
      <c r="C14" s="22"/>
      <c r="D14" s="24"/>
      <c r="E14" s="24"/>
      <c r="F14" s="24"/>
      <c r="G14" s="23">
        <f>SUM(G5:G13)</f>
        <v>17695434</v>
      </c>
      <c r="H14" s="24"/>
    </row>
    <row r="15" spans="1:8">
      <c r="G15" s="12"/>
    </row>
    <row r="16" spans="1:8">
      <c r="G16" s="12"/>
    </row>
    <row r="17" spans="7:7">
      <c r="G17" s="12"/>
    </row>
    <row r="18" spans="7:7">
      <c r="G18" s="12"/>
    </row>
    <row r="19" spans="7:7">
      <c r="G19" s="12"/>
    </row>
    <row r="20" spans="7:7">
      <c r="G20" s="12"/>
    </row>
    <row r="21" spans="7:7">
      <c r="G21" s="12"/>
    </row>
    <row r="22" spans="7:7">
      <c r="G22" s="12"/>
    </row>
    <row r="23" spans="7:7">
      <c r="G23" s="12"/>
    </row>
    <row r="24" spans="7:7">
      <c r="G24" s="12"/>
    </row>
    <row r="25" spans="7:7">
      <c r="G25" s="12"/>
    </row>
    <row r="26" spans="7:7">
      <c r="G26" s="12"/>
    </row>
    <row r="27" spans="7:7">
      <c r="G27" s="12"/>
    </row>
  </sheetData>
  <mergeCells count="4">
    <mergeCell ref="A2:H2"/>
    <mergeCell ref="A1:B1"/>
    <mergeCell ref="A14:B14"/>
    <mergeCell ref="A3:H3"/>
  </mergeCells>
  <phoneticPr fontId="8" type="noConversion"/>
  <printOptions horizontalCentered="1"/>
  <pageMargins left="0.43307086614173229" right="0.27559055118110237" top="0.74803149606299213" bottom="0.74803149606299213" header="0.31496062992125984" footer="0.31496062992125984"/>
  <pageSetup paperSize="9" orientation="landscape" verticalDpi="0" r:id="rId1"/>
  <headerFooter>
    <oddFooter>&amp;C—12—</oddFooter>
  </headerFooter>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表附表4</vt:lpstr>
      <vt:lpstr>附表2</vt:lpstr>
      <vt:lpstr>表附表4!Print_Titles</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xbany</cp:lastModifiedBy>
  <cp:revision/>
  <cp:lastPrinted>2017-05-04T01:09:09Z</cp:lastPrinted>
  <dcterms:created xsi:type="dcterms:W3CDTF">2013-04-09T09:35:00Z</dcterms:created>
  <dcterms:modified xsi:type="dcterms:W3CDTF">2017-05-04T01:09:21Z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2052-10.1.0.5511</vt:lpwstr>
  </property>
</Properties>
</file>